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<sst xmlns="http://schemas.openxmlformats.org/spreadsheetml/2006/main" count="54" uniqueCount="45">
  <si>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Penalties</t>
  </si>
  <si>
    <t>Dead</t>
  </si>
  <si>
    <t>Late</t>
  </si>
  <si>
    <t># of Fish</t>
  </si>
  <si>
    <t>Total Weigh</t>
  </si>
  <si>
    <t>Big Fish lbs.</t>
  </si>
  <si>
    <t>after Penalties</t>
  </si>
  <si>
    <t>Cedar Creek Bassmasters</t>
  </si>
  <si>
    <t>Short / Slot</t>
  </si>
  <si>
    <t>2 lbs</t>
  </si>
  <si>
    <t>1 lbs</t>
  </si>
  <si>
    <t>Teams</t>
  </si>
  <si>
    <t>Total Weight Penalized</t>
  </si>
  <si>
    <t>Eric Peele  &amp;  Steve Huskey</t>
  </si>
  <si>
    <t>Eddie Autry  &amp;  Sam Sutton</t>
  </si>
  <si>
    <t>PLACE</t>
  </si>
  <si>
    <t>Durant Blanton  &amp;  Jimmy Garrett</t>
  </si>
  <si>
    <t>Total</t>
  </si>
  <si>
    <t>John White &amp; Jayme Herron</t>
  </si>
  <si>
    <t>GRAND TOTAL WEIGH (Points)</t>
  </si>
  <si>
    <t xml:space="preserve">Rob Ross  &amp;  Rory Saliger </t>
  </si>
  <si>
    <t>Mike Jones  &amp;  Steven Bell</t>
  </si>
  <si>
    <t>Tony Gray Sr  &amp;  Andy Floyd</t>
  </si>
  <si>
    <t xml:space="preserve"># of Fish </t>
  </si>
  <si>
    <t>Weigh Penalized</t>
  </si>
  <si>
    <t>Minutes Late</t>
  </si>
  <si>
    <t>Jordan Lake</t>
  </si>
  <si>
    <t>Steve Ford  &amp; Colin Ford</t>
  </si>
  <si>
    <t>March  10  2018</t>
  </si>
  <si>
    <t>Tony Bumgarner  &amp;  Don Parker</t>
  </si>
  <si>
    <t>Patrick Chisler &amp; Kevin Jones</t>
  </si>
  <si>
    <t>David Ward  &amp;  Daniel Ward</t>
  </si>
  <si>
    <t xml:space="preserve">Randall Hunt &amp; Eddie Fisher </t>
  </si>
  <si>
    <t>Jack McCormic  &amp;  Kyle Dixon</t>
  </si>
  <si>
    <t>Jeff Bumgarner  &amp;  James Seagroves</t>
  </si>
  <si>
    <t>Chad Farino  &amp;  Mark Edwards</t>
  </si>
  <si>
    <t>N/A</t>
  </si>
  <si>
    <t>Jacob Almond &amp; Stacy Almond</t>
  </si>
  <si>
    <t>Rodger Horne  &amp;  Leon Horne</t>
  </si>
  <si>
    <t>Steve Barnes  &amp;  Nick Barnes</t>
  </si>
  <si>
    <t>Ricky Boahn &amp; Ricky Boahn Jr.</t>
  </si>
  <si>
    <t>Robbie Misplay &amp; Dalton Misplay</t>
  </si>
  <si>
    <t>Todd Harris &amp; Cameron Poole</t>
  </si>
  <si>
    <t>18T</t>
  </si>
  <si>
    <t>Micheal Hall &amp;  Zack Hall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</si>
</sst>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26"/>
      <color indexed="10"/>
      <name val="Arial Black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C00000"/>
      <name val="Arial"/>
      <family val="2"/>
    </font>
    <font>
      <sz val="26"/>
      <color rgb="FFFF0000"/>
      <name val="Arial Black"/>
      <family val="2"/>
    </font>
    <font>
      <sz val="10"/>
      <color rgb="FFFF0000"/>
      <name val="Arial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5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/>
    </xf>
    <xf numFmtId="0" fontId="55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7" fillId="33" borderId="3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58" fillId="33" borderId="14" xfId="0" applyNumberFormat="1" applyFont="1" applyFill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6" fontId="56" fillId="0" borderId="34" xfId="0" applyNumberFormat="1" applyFont="1" applyBorder="1" applyAlignment="1">
      <alignment horizontal="center" vertical="center" textRotation="90"/>
    </xf>
    <xf numFmtId="6" fontId="56" fillId="0" borderId="38" xfId="0" applyNumberFormat="1" applyFont="1" applyBorder="1" applyAlignment="1">
      <alignment horizontal="center" vertical="center" textRotation="90"/>
    </xf>
    <xf numFmtId="0" fontId="60" fillId="0" borderId="38" xfId="0" applyFont="1" applyBorder="1" applyAlignment="1">
      <alignment horizontal="center" textRotation="90"/>
    </xf>
    <xf numFmtId="0" fontId="60" fillId="0" borderId="39" xfId="0" applyFont="1" applyBorder="1" applyAlignment="1">
      <alignment horizontal="center" textRotation="90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zoomScalePageLayoutView="0" workbookViewId="0" topLeftCell="A2">
      <selection activeCell="I16" sqref="I16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6.421875" style="0" customWidth="1"/>
    <col min="5" max="5" width="10.00390625" style="0" customWidth="1"/>
    <col min="6" max="6" width="8.28125" style="0" customWidth="1"/>
    <col min="7" max="7" width="5.421875" style="0" customWidth="1"/>
    <col min="8" max="8" width="9.8515625" style="0" customWidth="1"/>
    <col min="9" max="9" width="5.140625" style="0" customWidth="1"/>
    <col min="10" max="10" width="9.8515625" style="0" customWidth="1"/>
    <col min="11" max="11" width="7.851562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4"/>
      <c r="C1" s="4"/>
      <c r="D1" s="4"/>
      <c r="E1" s="4"/>
      <c r="F1" s="4"/>
      <c r="G1" s="85" t="s">
        <v>7</v>
      </c>
      <c r="H1" s="86"/>
      <c r="I1" s="86"/>
      <c r="J1" s="86"/>
      <c r="K1" s="86"/>
      <c r="L1" s="86"/>
      <c r="M1" s="86"/>
    </row>
    <row r="2" spans="2:13" ht="21" customHeight="1">
      <c r="B2" s="64" t="s">
        <v>26</v>
      </c>
      <c r="C2" s="65"/>
      <c r="D2" s="65"/>
      <c r="E2" s="65"/>
      <c r="G2" s="86"/>
      <c r="H2" s="86"/>
      <c r="I2" s="86"/>
      <c r="J2" s="86"/>
      <c r="K2" s="86"/>
      <c r="L2" s="86"/>
      <c r="M2" s="86"/>
    </row>
    <row r="3" spans="2:13" ht="22.5" customHeight="1" thickBot="1">
      <c r="B3" s="65"/>
      <c r="C3" s="65"/>
      <c r="D3" s="65"/>
      <c r="E3" s="65"/>
      <c r="G3" s="87"/>
      <c r="H3" s="87"/>
      <c r="I3" s="87"/>
      <c r="J3" s="87"/>
      <c r="K3" s="87"/>
      <c r="L3" s="87"/>
      <c r="M3" s="87"/>
    </row>
    <row r="4" spans="2:13" ht="18" customHeight="1" thickBot="1">
      <c r="B4" s="1"/>
      <c r="C4" s="19" t="s">
        <v>28</v>
      </c>
      <c r="D4" s="1"/>
      <c r="E4" s="1"/>
      <c r="F4" s="1"/>
      <c r="G4" s="88" t="s">
        <v>0</v>
      </c>
      <c r="H4" s="89"/>
      <c r="I4" s="89"/>
      <c r="J4" s="89"/>
      <c r="K4" s="89"/>
      <c r="L4" s="90"/>
      <c r="M4" s="91" t="s">
        <v>19</v>
      </c>
    </row>
    <row r="5" spans="2:13" ht="15.75" customHeight="1">
      <c r="B5" s="81" t="s">
        <v>15</v>
      </c>
      <c r="C5" s="97" t="s">
        <v>11</v>
      </c>
      <c r="D5" s="68" t="s">
        <v>3</v>
      </c>
      <c r="E5" s="71" t="s">
        <v>4</v>
      </c>
      <c r="F5" s="68" t="s">
        <v>5</v>
      </c>
      <c r="G5" s="95" t="s">
        <v>1</v>
      </c>
      <c r="H5" s="96"/>
      <c r="I5" s="94" t="s">
        <v>8</v>
      </c>
      <c r="J5" s="94"/>
      <c r="K5" s="6" t="s">
        <v>2</v>
      </c>
      <c r="L5" s="100" t="s">
        <v>12</v>
      </c>
      <c r="M5" s="92"/>
    </row>
    <row r="6" spans="2:13" ht="15.75" customHeight="1">
      <c r="B6" s="82"/>
      <c r="C6" s="98"/>
      <c r="D6" s="69"/>
      <c r="E6" s="72"/>
      <c r="F6" s="69"/>
      <c r="G6" s="74" t="s">
        <v>23</v>
      </c>
      <c r="H6" s="76" t="s">
        <v>24</v>
      </c>
      <c r="I6" s="77" t="s">
        <v>23</v>
      </c>
      <c r="J6" s="79" t="s">
        <v>24</v>
      </c>
      <c r="K6" s="66" t="s">
        <v>25</v>
      </c>
      <c r="L6" s="101"/>
      <c r="M6" s="92"/>
    </row>
    <row r="7" spans="2:13" ht="15.75" customHeight="1">
      <c r="B7" s="82"/>
      <c r="C7" s="98"/>
      <c r="D7" s="69"/>
      <c r="E7" s="72"/>
      <c r="F7" s="69"/>
      <c r="G7" s="75"/>
      <c r="H7" s="72"/>
      <c r="I7" s="78"/>
      <c r="J7" s="80"/>
      <c r="K7" s="67"/>
      <c r="L7" s="101"/>
      <c r="M7" s="92"/>
    </row>
    <row r="8" spans="2:13" ht="15.75" customHeight="1">
      <c r="B8" s="83"/>
      <c r="C8" s="98"/>
      <c r="D8" s="69"/>
      <c r="E8" s="72"/>
      <c r="F8" s="69"/>
      <c r="G8" s="75"/>
      <c r="H8" s="72"/>
      <c r="I8" s="78"/>
      <c r="J8" s="80"/>
      <c r="K8" s="67"/>
      <c r="L8" s="101"/>
      <c r="M8" s="93"/>
    </row>
    <row r="9" spans="2:13" ht="15.75" customHeight="1" thickBot="1">
      <c r="B9" s="84"/>
      <c r="C9" s="99"/>
      <c r="D9" s="70"/>
      <c r="E9" s="73"/>
      <c r="F9" s="70"/>
      <c r="G9" s="8"/>
      <c r="H9" s="30">
        <v>0.25</v>
      </c>
      <c r="I9" s="2"/>
      <c r="J9" s="3" t="s">
        <v>9</v>
      </c>
      <c r="K9" s="5" t="s">
        <v>10</v>
      </c>
      <c r="L9" s="102"/>
      <c r="M9" s="23" t="s">
        <v>6</v>
      </c>
    </row>
    <row r="10" spans="2:14" ht="15" customHeight="1" thickBot="1">
      <c r="B10" s="38">
        <v>1</v>
      </c>
      <c r="C10" s="39" t="s">
        <v>16</v>
      </c>
      <c r="D10" s="12">
        <v>5</v>
      </c>
      <c r="E10" s="62">
        <v>12.14</v>
      </c>
      <c r="F10" s="12">
        <v>2.88</v>
      </c>
      <c r="G10" s="41"/>
      <c r="H10" s="42"/>
      <c r="I10" s="43"/>
      <c r="J10" s="44"/>
      <c r="K10" s="45"/>
      <c r="L10" s="46"/>
      <c r="M10" s="61">
        <f>E10-L10</f>
        <v>12.14</v>
      </c>
      <c r="N10" s="9"/>
    </row>
    <row r="11" spans="2:14" ht="15" customHeight="1" thickBot="1">
      <c r="B11" s="26">
        <v>2</v>
      </c>
      <c r="C11" s="7" t="s">
        <v>30</v>
      </c>
      <c r="D11" s="12">
        <v>2</v>
      </c>
      <c r="E11" s="40">
        <v>12.12</v>
      </c>
      <c r="F11" s="12">
        <v>7.12</v>
      </c>
      <c r="G11" s="13"/>
      <c r="H11" s="40"/>
      <c r="I11" s="14"/>
      <c r="J11" s="47"/>
      <c r="K11" s="48"/>
      <c r="L11" s="49"/>
      <c r="M11" s="103">
        <f aca="true" t="shared" si="0" ref="M11:M31">E11-L11</f>
        <v>12.12</v>
      </c>
      <c r="N11" s="9"/>
    </row>
    <row r="12" spans="2:14" ht="15" customHeight="1" thickBot="1">
      <c r="B12" s="26">
        <v>3</v>
      </c>
      <c r="C12" s="50" t="s">
        <v>44</v>
      </c>
      <c r="D12" s="12">
        <v>3</v>
      </c>
      <c r="E12" s="40">
        <v>10.64</v>
      </c>
      <c r="F12" s="12">
        <v>5.11</v>
      </c>
      <c r="G12" s="13"/>
      <c r="H12" s="40"/>
      <c r="I12" s="14"/>
      <c r="J12" s="47"/>
      <c r="K12" s="48"/>
      <c r="L12" s="49"/>
      <c r="M12" s="103">
        <f t="shared" si="0"/>
        <v>10.64</v>
      </c>
      <c r="N12" s="9"/>
    </row>
    <row r="13" spans="2:14" ht="15" customHeight="1" thickBot="1">
      <c r="B13" s="26">
        <v>4</v>
      </c>
      <c r="C13" s="51" t="s">
        <v>22</v>
      </c>
      <c r="D13" s="12">
        <v>2</v>
      </c>
      <c r="E13" s="40">
        <v>10.17</v>
      </c>
      <c r="F13" s="63">
        <v>7.3</v>
      </c>
      <c r="G13" s="13"/>
      <c r="H13" s="40"/>
      <c r="I13" s="14"/>
      <c r="J13" s="47"/>
      <c r="K13" s="48"/>
      <c r="L13" s="49"/>
      <c r="M13" s="103">
        <f t="shared" si="0"/>
        <v>10.17</v>
      </c>
      <c r="N13" s="9"/>
    </row>
    <row r="14" spans="2:14" ht="15" customHeight="1" thickBot="1">
      <c r="B14" s="26">
        <v>5</v>
      </c>
      <c r="C14" s="50" t="s">
        <v>31</v>
      </c>
      <c r="D14" s="12">
        <v>4</v>
      </c>
      <c r="E14" s="40">
        <v>8.88</v>
      </c>
      <c r="F14" s="12">
        <v>4.16</v>
      </c>
      <c r="G14" s="13"/>
      <c r="H14" s="40"/>
      <c r="I14" s="14"/>
      <c r="J14" s="47"/>
      <c r="K14" s="48"/>
      <c r="L14" s="49"/>
      <c r="M14" s="103">
        <f t="shared" si="0"/>
        <v>8.88</v>
      </c>
      <c r="N14" s="9"/>
    </row>
    <row r="15" spans="2:14" ht="15" customHeight="1" thickBot="1">
      <c r="B15" s="26">
        <v>6</v>
      </c>
      <c r="C15" s="7" t="s">
        <v>32</v>
      </c>
      <c r="D15" s="12">
        <v>2</v>
      </c>
      <c r="E15" s="40">
        <v>8.09</v>
      </c>
      <c r="F15" s="12">
        <v>4.92</v>
      </c>
      <c r="G15" s="13"/>
      <c r="H15" s="40"/>
      <c r="I15" s="14"/>
      <c r="J15" s="47"/>
      <c r="K15" s="48"/>
      <c r="L15" s="49"/>
      <c r="M15" s="103">
        <f t="shared" si="0"/>
        <v>8.09</v>
      </c>
      <c r="N15" s="9"/>
    </row>
    <row r="16" spans="2:14" ht="15" customHeight="1" thickBot="1">
      <c r="B16" s="26">
        <v>7</v>
      </c>
      <c r="C16" s="50" t="s">
        <v>33</v>
      </c>
      <c r="D16" s="12">
        <v>3</v>
      </c>
      <c r="E16" s="40">
        <v>7.82</v>
      </c>
      <c r="F16" s="12">
        <v>3.45</v>
      </c>
      <c r="G16" s="13"/>
      <c r="H16" s="40"/>
      <c r="I16" s="14"/>
      <c r="J16" s="47"/>
      <c r="K16" s="48"/>
      <c r="L16" s="49"/>
      <c r="M16" s="103">
        <f t="shared" si="0"/>
        <v>7.82</v>
      </c>
      <c r="N16" s="9"/>
    </row>
    <row r="17" spans="2:14" ht="15" customHeight="1" thickBot="1">
      <c r="B17" s="26">
        <v>8</v>
      </c>
      <c r="C17" s="7" t="s">
        <v>34</v>
      </c>
      <c r="D17" s="12">
        <v>2</v>
      </c>
      <c r="E17" s="40">
        <v>7.14</v>
      </c>
      <c r="F17" s="12">
        <v>4.73</v>
      </c>
      <c r="G17" s="13"/>
      <c r="H17" s="40"/>
      <c r="I17" s="14"/>
      <c r="J17" s="47"/>
      <c r="K17" s="48"/>
      <c r="L17" s="49"/>
      <c r="M17" s="103">
        <f t="shared" si="0"/>
        <v>7.14</v>
      </c>
      <c r="N17" s="9"/>
    </row>
    <row r="18" spans="2:14" ht="15" customHeight="1" thickBot="1">
      <c r="B18" s="26">
        <v>9</v>
      </c>
      <c r="C18" s="7" t="s">
        <v>35</v>
      </c>
      <c r="D18" s="12">
        <v>1</v>
      </c>
      <c r="E18" s="40">
        <v>6.75</v>
      </c>
      <c r="F18" s="12">
        <v>6.75</v>
      </c>
      <c r="G18" s="13"/>
      <c r="H18" s="40"/>
      <c r="I18" s="14"/>
      <c r="J18" s="47"/>
      <c r="K18" s="48"/>
      <c r="L18" s="49"/>
      <c r="M18" s="103">
        <f t="shared" si="0"/>
        <v>6.75</v>
      </c>
      <c r="N18" s="9"/>
    </row>
    <row r="19" spans="2:14" ht="15" customHeight="1" thickBot="1">
      <c r="B19" s="26">
        <v>10</v>
      </c>
      <c r="C19" s="7" t="s">
        <v>29</v>
      </c>
      <c r="D19" s="12">
        <v>3</v>
      </c>
      <c r="E19" s="40">
        <v>6.16</v>
      </c>
      <c r="F19" s="12">
        <v>2.58</v>
      </c>
      <c r="G19" s="13"/>
      <c r="H19" s="40"/>
      <c r="I19" s="14"/>
      <c r="J19" s="47"/>
      <c r="K19" s="48"/>
      <c r="L19" s="49"/>
      <c r="M19" s="103">
        <f t="shared" si="0"/>
        <v>6.16</v>
      </c>
      <c r="N19" s="9"/>
    </row>
    <row r="20" spans="2:14" ht="15" customHeight="1" thickBot="1">
      <c r="B20" s="26">
        <v>11</v>
      </c>
      <c r="C20" s="50" t="s">
        <v>27</v>
      </c>
      <c r="D20" s="12">
        <v>2</v>
      </c>
      <c r="E20" s="40">
        <v>5.11</v>
      </c>
      <c r="F20" s="52" t="s">
        <v>36</v>
      </c>
      <c r="G20" s="13"/>
      <c r="H20" s="40"/>
      <c r="I20" s="14"/>
      <c r="J20" s="47"/>
      <c r="K20" s="48"/>
      <c r="L20" s="49"/>
      <c r="M20" s="103">
        <f t="shared" si="0"/>
        <v>5.11</v>
      </c>
      <c r="N20" s="9"/>
    </row>
    <row r="21" spans="2:14" ht="15" customHeight="1" thickBot="1">
      <c r="B21" s="26">
        <v>12</v>
      </c>
      <c r="C21" s="50" t="s">
        <v>37</v>
      </c>
      <c r="D21" s="12">
        <v>1</v>
      </c>
      <c r="E21" s="40">
        <v>4.58</v>
      </c>
      <c r="F21" s="12">
        <v>4.58</v>
      </c>
      <c r="G21" s="13"/>
      <c r="H21" s="40"/>
      <c r="I21" s="14"/>
      <c r="J21" s="47"/>
      <c r="K21" s="48"/>
      <c r="L21" s="49"/>
      <c r="M21" s="103">
        <f t="shared" si="0"/>
        <v>4.58</v>
      </c>
      <c r="N21" s="9"/>
    </row>
    <row r="22" spans="2:14" ht="15" customHeight="1" thickBot="1">
      <c r="B22" s="26">
        <v>13</v>
      </c>
      <c r="C22" s="53" t="s">
        <v>14</v>
      </c>
      <c r="D22" s="12">
        <v>2</v>
      </c>
      <c r="E22" s="40">
        <v>4.23</v>
      </c>
      <c r="F22" s="52" t="s">
        <v>36</v>
      </c>
      <c r="G22" s="13"/>
      <c r="H22" s="40"/>
      <c r="I22" s="14"/>
      <c r="J22" s="47"/>
      <c r="K22" s="48"/>
      <c r="L22" s="49"/>
      <c r="M22" s="103">
        <f t="shared" si="0"/>
        <v>4.23</v>
      </c>
      <c r="N22" s="9"/>
    </row>
    <row r="23" spans="2:14" ht="15" customHeight="1" thickBot="1">
      <c r="B23" s="26">
        <v>14</v>
      </c>
      <c r="C23" s="7" t="s">
        <v>38</v>
      </c>
      <c r="D23" s="12">
        <v>2</v>
      </c>
      <c r="E23" s="40">
        <v>3.52</v>
      </c>
      <c r="F23" s="52" t="s">
        <v>36</v>
      </c>
      <c r="G23" s="13"/>
      <c r="H23" s="40"/>
      <c r="I23" s="14"/>
      <c r="J23" s="47"/>
      <c r="K23" s="48"/>
      <c r="L23" s="49"/>
      <c r="M23" s="103">
        <f t="shared" si="0"/>
        <v>3.52</v>
      </c>
      <c r="N23" s="9"/>
    </row>
    <row r="24" spans="2:14" ht="15" customHeight="1" thickBot="1">
      <c r="B24" s="26">
        <v>15</v>
      </c>
      <c r="C24" s="10" t="s">
        <v>39</v>
      </c>
      <c r="D24" s="12">
        <v>1</v>
      </c>
      <c r="E24" s="40">
        <v>2.32</v>
      </c>
      <c r="F24" s="12">
        <v>2.32</v>
      </c>
      <c r="G24" s="13"/>
      <c r="H24" s="40"/>
      <c r="I24" s="14"/>
      <c r="J24" s="47"/>
      <c r="K24" s="48"/>
      <c r="L24" s="49"/>
      <c r="M24" s="103">
        <f t="shared" si="0"/>
        <v>2.32</v>
      </c>
      <c r="N24" s="9"/>
    </row>
    <row r="25" spans="2:14" ht="15" customHeight="1" thickBot="1">
      <c r="B25" s="26">
        <v>16</v>
      </c>
      <c r="C25" s="50" t="s">
        <v>18</v>
      </c>
      <c r="D25" s="12">
        <v>1</v>
      </c>
      <c r="E25" s="40">
        <v>1.95</v>
      </c>
      <c r="F25" s="12">
        <v>1.95</v>
      </c>
      <c r="G25" s="13"/>
      <c r="H25" s="40"/>
      <c r="I25" s="14"/>
      <c r="J25" s="47"/>
      <c r="K25" s="48"/>
      <c r="L25" s="49"/>
      <c r="M25" s="103">
        <f t="shared" si="0"/>
        <v>1.95</v>
      </c>
      <c r="N25" s="9"/>
    </row>
    <row r="26" spans="2:14" ht="15" customHeight="1" thickBot="1">
      <c r="B26" s="26">
        <v>17</v>
      </c>
      <c r="C26" s="10" t="s">
        <v>21</v>
      </c>
      <c r="D26" s="12">
        <v>2</v>
      </c>
      <c r="E26" s="40">
        <v>2.46</v>
      </c>
      <c r="F26" s="52" t="s">
        <v>36</v>
      </c>
      <c r="G26" s="13"/>
      <c r="H26" s="40"/>
      <c r="I26" s="14">
        <v>1</v>
      </c>
      <c r="J26" s="35">
        <v>2</v>
      </c>
      <c r="K26" s="48"/>
      <c r="L26" s="37">
        <f>J26</f>
        <v>2</v>
      </c>
      <c r="M26" s="103">
        <f t="shared" si="0"/>
        <v>0.45999999999999996</v>
      </c>
      <c r="N26" s="9"/>
    </row>
    <row r="27" spans="2:14" ht="15" customHeight="1" thickBot="1">
      <c r="B27" s="26" t="s">
        <v>43</v>
      </c>
      <c r="C27" s="7" t="s">
        <v>13</v>
      </c>
      <c r="D27" s="12">
        <v>0</v>
      </c>
      <c r="E27" s="40">
        <v>0</v>
      </c>
      <c r="F27" s="40"/>
      <c r="G27" s="13"/>
      <c r="H27" s="40"/>
      <c r="I27" s="14"/>
      <c r="J27" s="47"/>
      <c r="K27" s="48"/>
      <c r="L27" s="49"/>
      <c r="M27" s="103">
        <f t="shared" si="0"/>
        <v>0</v>
      </c>
      <c r="N27" s="9"/>
    </row>
    <row r="28" spans="2:14" ht="15" customHeight="1" thickBot="1">
      <c r="B28" s="26" t="s">
        <v>43</v>
      </c>
      <c r="C28" s="51" t="s">
        <v>40</v>
      </c>
      <c r="D28" s="12">
        <v>0</v>
      </c>
      <c r="E28" s="40">
        <v>0</v>
      </c>
      <c r="F28" s="40"/>
      <c r="G28" s="13"/>
      <c r="H28" s="40"/>
      <c r="I28" s="14"/>
      <c r="J28" s="47"/>
      <c r="K28" s="48"/>
      <c r="L28" s="49"/>
      <c r="M28" s="103">
        <f t="shared" si="0"/>
        <v>0</v>
      </c>
      <c r="N28" s="9"/>
    </row>
    <row r="29" spans="2:14" ht="15" customHeight="1" thickBot="1">
      <c r="B29" s="26" t="s">
        <v>43</v>
      </c>
      <c r="C29" s="50" t="s">
        <v>20</v>
      </c>
      <c r="D29" s="12">
        <v>0</v>
      </c>
      <c r="E29" s="40">
        <v>0</v>
      </c>
      <c r="F29" s="40"/>
      <c r="G29" s="13"/>
      <c r="H29" s="40"/>
      <c r="I29" s="14"/>
      <c r="J29" s="47"/>
      <c r="K29" s="48"/>
      <c r="L29" s="49"/>
      <c r="M29" s="103">
        <f t="shared" si="0"/>
        <v>0</v>
      </c>
      <c r="N29" s="9"/>
    </row>
    <row r="30" spans="2:14" ht="15" customHeight="1" thickBot="1">
      <c r="B30" s="26" t="s">
        <v>43</v>
      </c>
      <c r="C30" s="50" t="s">
        <v>41</v>
      </c>
      <c r="D30" s="12">
        <v>0</v>
      </c>
      <c r="E30" s="40">
        <v>0</v>
      </c>
      <c r="F30" s="40"/>
      <c r="G30" s="13"/>
      <c r="H30" s="40"/>
      <c r="I30" s="14"/>
      <c r="J30" s="47"/>
      <c r="K30" s="48"/>
      <c r="L30" s="49"/>
      <c r="M30" s="103">
        <f t="shared" si="0"/>
        <v>0</v>
      </c>
      <c r="N30" s="9"/>
    </row>
    <row r="31" spans="2:14" ht="15" customHeight="1">
      <c r="B31" s="26" t="s">
        <v>43</v>
      </c>
      <c r="C31" s="54" t="s">
        <v>42</v>
      </c>
      <c r="D31" s="12">
        <v>0</v>
      </c>
      <c r="E31" s="40">
        <v>0</v>
      </c>
      <c r="F31" s="40"/>
      <c r="G31" s="55"/>
      <c r="H31" s="56"/>
      <c r="I31" s="57"/>
      <c r="J31" s="58"/>
      <c r="K31" s="59"/>
      <c r="L31" s="60"/>
      <c r="M31" s="103">
        <f t="shared" si="0"/>
        <v>0</v>
      </c>
      <c r="N31" s="9"/>
    </row>
    <row r="32" spans="2:14" ht="15" customHeight="1">
      <c r="B32" s="26"/>
      <c r="C32" s="10"/>
      <c r="D32" s="20"/>
      <c r="E32" s="21"/>
      <c r="F32" s="22"/>
      <c r="G32" s="13"/>
      <c r="H32" s="15"/>
      <c r="I32" s="14"/>
      <c r="J32" s="35"/>
      <c r="K32" s="36"/>
      <c r="L32" s="37"/>
      <c r="M32" s="24"/>
      <c r="N32" s="9"/>
    </row>
    <row r="33" spans="2:14" ht="15" customHeight="1" thickBot="1">
      <c r="B33" s="11"/>
      <c r="C33" s="25"/>
      <c r="D33" s="12"/>
      <c r="E33" s="15"/>
      <c r="F33" s="16"/>
      <c r="G33" s="13"/>
      <c r="H33" s="15"/>
      <c r="I33" s="14"/>
      <c r="J33" s="35"/>
      <c r="K33" s="36"/>
      <c r="L33" s="37"/>
      <c r="M33" s="24"/>
      <c r="N33" s="9"/>
    </row>
    <row r="34" spans="2:13" ht="19.5" customHeight="1" thickBot="1">
      <c r="B34" s="17"/>
      <c r="C34" s="18" t="s">
        <v>17</v>
      </c>
      <c r="D34" s="27">
        <f>SUM(D10:D33)</f>
        <v>38</v>
      </c>
      <c r="E34" s="28">
        <f>SUM(E10:E33)</f>
        <v>114.08</v>
      </c>
      <c r="F34" s="31"/>
      <c r="G34" s="32">
        <f aca="true" t="shared" si="1" ref="G34:M34">SUM(G10:G33)</f>
        <v>0</v>
      </c>
      <c r="H34" s="28">
        <f t="shared" si="1"/>
        <v>0</v>
      </c>
      <c r="I34" s="29">
        <f t="shared" si="1"/>
        <v>1</v>
      </c>
      <c r="J34" s="28">
        <f t="shared" si="1"/>
        <v>2</v>
      </c>
      <c r="K34" s="28">
        <f t="shared" si="1"/>
        <v>0</v>
      </c>
      <c r="L34" s="33">
        <f t="shared" si="1"/>
        <v>2</v>
      </c>
      <c r="M34" s="34">
        <f t="shared" si="1"/>
        <v>112.08</v>
      </c>
    </row>
    <row r="35" ht="19.5" customHeight="1"/>
  </sheetData>
  <sheetProtection/>
  <mergeCells count="17">
    <mergeCell ref="G4:L4"/>
    <mergeCell ref="M4:M8"/>
    <mergeCell ref="I5:J5"/>
    <mergeCell ref="G5:H5"/>
    <mergeCell ref="C5:C9"/>
    <mergeCell ref="L5:L9"/>
    <mergeCell ref="F5:F9"/>
    <mergeCell ref="B2:E3"/>
    <mergeCell ref="K6:K8"/>
    <mergeCell ref="D5:D9"/>
    <mergeCell ref="E5:E9"/>
    <mergeCell ref="G6:G8"/>
    <mergeCell ref="H6:H8"/>
    <mergeCell ref="I6:I8"/>
    <mergeCell ref="J6:J8"/>
    <mergeCell ref="B5:B9"/>
    <mergeCell ref="G1:M3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2018-03-11T14:58:35Z</cp:lastPrinted>
  <dcterms:created xsi:type="dcterms:W3CDTF">2013-03-05T13:30:45Z</dcterms:created>
  <dcterms:modified xsi:type="dcterms:W3CDTF">2018-03-11T14:58:43Z</dcterms:modified>
  <cp:category/>
  <cp:version/>
  <cp:contentType/>
  <cp:contentStatus/>
</cp:coreProperties>
</file>